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320" windowHeight="11940"/>
  </bookViews>
  <sheets>
    <sheet name="棚改" sheetId="6" r:id="rId1"/>
  </sheets>
  <definedNames>
    <definedName name="_xlnm._FilterDatabase" localSheetId="0" hidden="1">棚改!$A$5:$V$8</definedName>
    <definedName name="_xlnm.Print_Titles" localSheetId="0">棚改!$5:$6</definedName>
  </definedNames>
  <calcPr calcId="144525"/>
</workbook>
</file>

<file path=xl/sharedStrings.xml><?xml version="1.0" encoding="utf-8"?>
<sst xmlns="http://schemas.openxmlformats.org/spreadsheetml/2006/main" count="47" uniqueCount="40">
  <si>
    <t>附件2-1</t>
  </si>
  <si>
    <t>永州市保障性安居工程专项2021年奖励批申报项目表（棚改配套）</t>
  </si>
  <si>
    <t>填报单位：（盖章）</t>
  </si>
  <si>
    <t>单位：万元</t>
  </si>
  <si>
    <t>序号</t>
  </si>
  <si>
    <t>省份</t>
  </si>
  <si>
    <t>地级市</t>
  </si>
  <si>
    <t>区（市、县）</t>
  </si>
  <si>
    <t>类型</t>
  </si>
  <si>
    <t>项目名称</t>
  </si>
  <si>
    <t>主要建设内容及规模</t>
  </si>
  <si>
    <t>投资情况</t>
  </si>
  <si>
    <t>项目前期工作情况</t>
  </si>
  <si>
    <t>开工时间</t>
  </si>
  <si>
    <t>竣工时间</t>
  </si>
  <si>
    <t>直接相关小区序号和名称</t>
  </si>
  <si>
    <t>项目建成可解决小区哪些问题</t>
  </si>
  <si>
    <t>总投资</t>
  </si>
  <si>
    <t>其中排水防涝相关投资</t>
  </si>
  <si>
    <t>占比</t>
  </si>
  <si>
    <t>养老抚幼、无障碍相关投资</t>
  </si>
  <si>
    <t>县城新型城镇化建设相关投资</t>
  </si>
  <si>
    <t>已安排中央预算内资金</t>
  </si>
  <si>
    <t>申请中央投资</t>
  </si>
  <si>
    <t>其他投资落实情况</t>
  </si>
  <si>
    <r>
      <rPr>
        <sz val="9"/>
        <color indexed="8"/>
        <rFont val="宋体"/>
        <charset val="134"/>
        <scheme val="minor"/>
      </rPr>
      <t>湖南省</t>
    </r>
  </si>
  <si>
    <r>
      <rPr>
        <sz val="9"/>
        <color indexed="8"/>
        <rFont val="宋体"/>
        <charset val="134"/>
        <scheme val="minor"/>
      </rPr>
      <t>永州市</t>
    </r>
  </si>
  <si>
    <r>
      <rPr>
        <sz val="9"/>
        <color indexed="8"/>
        <rFont val="宋体"/>
        <charset val="134"/>
        <scheme val="minor"/>
      </rPr>
      <t>祁阳县</t>
    </r>
  </si>
  <si>
    <r>
      <rPr>
        <sz val="9"/>
        <color indexed="8"/>
        <rFont val="宋体"/>
        <charset val="134"/>
        <scheme val="minor"/>
      </rPr>
      <t>棚户区改造</t>
    </r>
  </si>
  <si>
    <r>
      <rPr>
        <sz val="9"/>
        <color indexed="8"/>
        <rFont val="宋体"/>
        <charset val="134"/>
        <scheme val="minor"/>
      </rPr>
      <t>祁阳县光明小区（一期）棚户区改造项目</t>
    </r>
  </si>
  <si>
    <r>
      <rPr>
        <sz val="9"/>
        <color indexed="8"/>
        <rFont val="宋体"/>
        <charset val="134"/>
        <scheme val="minor"/>
      </rPr>
      <t>涉及棚户区1个，建设任务765户，主要建设内容包括：室外亮化、室外电源引入、自来水引入、燃气引入；绿化面积21840平方米；新建穿透式围墙576米；新建运动场840平方米；新建景观工程8处；新建道路广场2099.86平方米；新设智能监控系统，智能停车系统，雨水收集系统。</t>
    </r>
  </si>
  <si>
    <r>
      <rPr>
        <sz val="9"/>
        <color indexed="8"/>
        <rFont val="宋体"/>
        <charset val="134"/>
        <scheme val="minor"/>
      </rPr>
      <t>已落实</t>
    </r>
  </si>
  <si>
    <r>
      <rPr>
        <sz val="9"/>
        <color indexed="8"/>
        <rFont val="宋体"/>
        <charset val="134"/>
        <scheme val="minor"/>
      </rPr>
      <t>已批复可研</t>
    </r>
  </si>
  <si>
    <t>36.光明小区（一期）棚户区</t>
  </si>
  <si>
    <r>
      <rPr>
        <sz val="9"/>
        <color indexed="8"/>
        <rFont val="宋体"/>
        <charset val="134"/>
        <scheme val="minor"/>
      </rPr>
      <t>完善小区道路及配套设施。</t>
    </r>
  </si>
  <si>
    <r>
      <rPr>
        <sz val="9"/>
        <color indexed="8"/>
        <rFont val="宋体"/>
        <charset val="134"/>
        <scheme val="minor"/>
      </rPr>
      <t>市本级</t>
    </r>
  </si>
  <si>
    <t>永州市曲河棚户区改造配套设施</t>
  </si>
  <si>
    <r>
      <rPr>
        <sz val="9"/>
        <color indexed="8"/>
        <rFont val="宋体"/>
        <charset val="134"/>
        <scheme val="minor"/>
      </rPr>
      <t>涉及棚户区1个，建设任务1847户，主要建设内容包括：道路硬化工程量28600㎡，绿化及景观工程量10400㎡，排水管网工程量5200m，新建幼儿园3418.42㎡，以及绿化、社区综合服务设施等。</t>
    </r>
  </si>
  <si>
    <t>37.曲河安置小区</t>
  </si>
  <si>
    <r>
      <rPr>
        <sz val="9"/>
        <color indexed="8"/>
        <rFont val="宋体"/>
        <charset val="134"/>
        <scheme val="minor"/>
      </rPr>
      <t>解决安置小区排水及人员进出</t>
    </r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</si>
</sst>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name val="宋体"/>
      <charset val="134"/>
    </font>
    <font>
      <sz val="9"/>
      <name val="宋体"/>
      <charset val="134"/>
      <scheme val="minor"/>
    </font>
    <font>
      <sz val="16"/>
      <name val="仿宋_GB2312"/>
      <charset val="134"/>
    </font>
    <font>
      <sz val="22"/>
      <color rgb="FF000000"/>
      <name val="方正小标宋_GBK"/>
      <charset val="134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protection locked="0"/>
    </xf>
    <xf numFmtId="0" fontId="8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8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left" vertical="center" wrapText="1"/>
    </xf>
    <xf numFmtId="0" fontId="4" fillId="0" borderId="2" xfId="59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0" fontId="5" fillId="0" borderId="2" xfId="52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176" fontId="5" fillId="0" borderId="2" xfId="57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6" fillId="0" borderId="2" xfId="52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标题 3" xfId="22" builtinId="18"/>
    <cellStyle name="常规Sheet1" xfId="23"/>
    <cellStyle name="60% - 强调文字颜色 1" xfId="24" builtinId="32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常规 8 2" xfId="3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常规 3 4 2 2" xfId="45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常规 2 3 2" xfId="54"/>
    <cellStyle name="60% - 强调文字颜色 6" xfId="55" builtinId="52"/>
    <cellStyle name="常规 10 2 18 2 2 2 2 2 3" xfId="56"/>
    <cellStyle name="常规 11" xfId="57"/>
    <cellStyle name="常规 12 2" xfId="58"/>
    <cellStyle name="常规 2" xfId="59"/>
    <cellStyle name="常规 2 16" xfId="60"/>
    <cellStyle name="常规 28" xfId="61"/>
    <cellStyle name="常规 3" xfId="62"/>
    <cellStyle name="常规 34" xfId="63"/>
    <cellStyle name="常规 4 3" xfId="64"/>
    <cellStyle name="常规 5" xfId="65"/>
    <cellStyle name="常规 9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20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21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22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23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24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25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26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27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28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29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30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31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32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33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34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35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36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37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38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39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40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41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42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43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44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45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46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47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48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49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50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51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666750</xdr:rowOff>
    </xdr:to>
    <xdr:sp>
      <xdr:nvSpPr>
        <xdr:cNvPr id="135252" name="AutoShape 5" descr="255407"/>
        <xdr:cNvSpPr>
          <a:spLocks noChangeAspect="1" noChangeArrowheads="1"/>
        </xdr:cNvSpPr>
      </xdr:nvSpPr>
      <xdr:spPr>
        <a:xfrm>
          <a:off x="3296920" y="2415540"/>
          <a:ext cx="3429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53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54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55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56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57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58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59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60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61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62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63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64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65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66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67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68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69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70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71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72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73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74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75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76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77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78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79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80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81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82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83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284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666750</xdr:rowOff>
    </xdr:to>
    <xdr:sp>
      <xdr:nvSpPr>
        <xdr:cNvPr id="135285" name="AutoShape 5" descr="255407"/>
        <xdr:cNvSpPr>
          <a:spLocks noChangeAspect="1" noChangeArrowheads="1"/>
        </xdr:cNvSpPr>
      </xdr:nvSpPr>
      <xdr:spPr>
        <a:xfrm>
          <a:off x="3296920" y="2415540"/>
          <a:ext cx="3429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286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287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288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289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290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291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292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293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294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295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296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297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298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299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00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01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02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03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04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05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06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07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08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09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10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11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12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13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14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15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16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17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476250</xdr:rowOff>
    </xdr:to>
    <xdr:sp>
      <xdr:nvSpPr>
        <xdr:cNvPr id="135318" name="AutoShape 5" descr="255407"/>
        <xdr:cNvSpPr>
          <a:spLocks noChangeAspect="1" noChangeArrowheads="1"/>
        </xdr:cNvSpPr>
      </xdr:nvSpPr>
      <xdr:spPr>
        <a:xfrm>
          <a:off x="3296920" y="2415540"/>
          <a:ext cx="3429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19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20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21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22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23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24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25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26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27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28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29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30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31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32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33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34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35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36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37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38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39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40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41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42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43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44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45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46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47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48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349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476250</xdr:rowOff>
    </xdr:to>
    <xdr:sp>
      <xdr:nvSpPr>
        <xdr:cNvPr id="135350" name="AutoShape 5" descr="255407"/>
        <xdr:cNvSpPr>
          <a:spLocks noChangeAspect="1" noChangeArrowheads="1"/>
        </xdr:cNvSpPr>
      </xdr:nvSpPr>
      <xdr:spPr>
        <a:xfrm>
          <a:off x="3296920" y="2415540"/>
          <a:ext cx="3429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51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52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53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54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55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56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57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58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59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60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61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62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63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64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65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66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67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68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69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70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71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72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73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74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75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76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77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78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79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80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81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82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666750</xdr:rowOff>
    </xdr:to>
    <xdr:sp>
      <xdr:nvSpPr>
        <xdr:cNvPr id="135383" name="AutoShape 5" descr="255407"/>
        <xdr:cNvSpPr>
          <a:spLocks noChangeAspect="1" noChangeArrowheads="1"/>
        </xdr:cNvSpPr>
      </xdr:nvSpPr>
      <xdr:spPr>
        <a:xfrm>
          <a:off x="3296920" y="2415540"/>
          <a:ext cx="3429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84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85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86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87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88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89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90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91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92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93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94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95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96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97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98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399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400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401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402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403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404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405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406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407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408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409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410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411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412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413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414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415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666750</xdr:rowOff>
    </xdr:to>
    <xdr:sp>
      <xdr:nvSpPr>
        <xdr:cNvPr id="135416" name="AutoShape 5" descr="255407"/>
        <xdr:cNvSpPr>
          <a:spLocks noChangeAspect="1" noChangeArrowheads="1"/>
        </xdr:cNvSpPr>
      </xdr:nvSpPr>
      <xdr:spPr>
        <a:xfrm>
          <a:off x="3296920" y="2415540"/>
          <a:ext cx="3429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17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18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19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20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21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22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23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24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25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26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27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28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29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30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31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32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33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34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35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36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37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38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39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40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41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42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43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44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45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46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47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48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476250</xdr:rowOff>
    </xdr:to>
    <xdr:sp>
      <xdr:nvSpPr>
        <xdr:cNvPr id="135449" name="AutoShape 5" descr="255407"/>
        <xdr:cNvSpPr>
          <a:spLocks noChangeAspect="1" noChangeArrowheads="1"/>
        </xdr:cNvSpPr>
      </xdr:nvSpPr>
      <xdr:spPr>
        <a:xfrm>
          <a:off x="3296920" y="2415540"/>
          <a:ext cx="3429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50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51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52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53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54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55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56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57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58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59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60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61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62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63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64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65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66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67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68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69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70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71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72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73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74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75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76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77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78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79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480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476250</xdr:rowOff>
    </xdr:to>
    <xdr:sp>
      <xdr:nvSpPr>
        <xdr:cNvPr id="135481" name="AutoShape 5" descr="255407"/>
        <xdr:cNvSpPr>
          <a:spLocks noChangeAspect="1" noChangeArrowheads="1"/>
        </xdr:cNvSpPr>
      </xdr:nvSpPr>
      <xdr:spPr>
        <a:xfrm>
          <a:off x="3296920" y="2415540"/>
          <a:ext cx="3429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482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483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484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485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486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487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488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489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490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491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492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493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494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495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496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497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498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499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00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01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02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03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04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05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06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07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08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09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10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11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12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13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866775</xdr:rowOff>
    </xdr:to>
    <xdr:sp>
      <xdr:nvSpPr>
        <xdr:cNvPr id="135514" name="AutoShape 5" descr="255407"/>
        <xdr:cNvSpPr>
          <a:spLocks noChangeAspect="1" noChangeArrowheads="1"/>
        </xdr:cNvSpPr>
      </xdr:nvSpPr>
      <xdr:spPr>
        <a:xfrm>
          <a:off x="3296920" y="2415540"/>
          <a:ext cx="3429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15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16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17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18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19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20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21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22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23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24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25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26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27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28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29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30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31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32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33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34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35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36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37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38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39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40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41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42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43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44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45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546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866775</xdr:rowOff>
    </xdr:to>
    <xdr:sp>
      <xdr:nvSpPr>
        <xdr:cNvPr id="135547" name="AutoShape 5" descr="255407"/>
        <xdr:cNvSpPr>
          <a:spLocks noChangeAspect="1" noChangeArrowheads="1"/>
        </xdr:cNvSpPr>
      </xdr:nvSpPr>
      <xdr:spPr>
        <a:xfrm>
          <a:off x="3296920" y="2415540"/>
          <a:ext cx="3429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48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49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50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51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52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53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54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55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56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57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58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59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60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61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62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63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64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65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66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67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68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69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70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71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72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73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74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75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76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77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78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79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476250</xdr:rowOff>
    </xdr:to>
    <xdr:sp>
      <xdr:nvSpPr>
        <xdr:cNvPr id="135580" name="AutoShape 5" descr="255407"/>
        <xdr:cNvSpPr>
          <a:spLocks noChangeAspect="1" noChangeArrowheads="1"/>
        </xdr:cNvSpPr>
      </xdr:nvSpPr>
      <xdr:spPr>
        <a:xfrm>
          <a:off x="3296920" y="2415540"/>
          <a:ext cx="3429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81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82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83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84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85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86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87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88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89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90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91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92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93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94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95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96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97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98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599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00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01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02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03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04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05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06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07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08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09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10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11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476250</xdr:rowOff>
    </xdr:to>
    <xdr:sp>
      <xdr:nvSpPr>
        <xdr:cNvPr id="135612" name="AutoShape 5" descr="255407"/>
        <xdr:cNvSpPr>
          <a:spLocks noChangeAspect="1" noChangeArrowheads="1"/>
        </xdr:cNvSpPr>
      </xdr:nvSpPr>
      <xdr:spPr>
        <a:xfrm>
          <a:off x="3296920" y="2415540"/>
          <a:ext cx="3429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13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14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15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16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17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18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19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20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21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22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23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24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25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26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27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28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29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30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31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32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33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34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35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36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37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38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39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40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41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42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43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44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666750</xdr:rowOff>
    </xdr:to>
    <xdr:sp>
      <xdr:nvSpPr>
        <xdr:cNvPr id="135645" name="AutoShape 5" descr="255407"/>
        <xdr:cNvSpPr>
          <a:spLocks noChangeAspect="1" noChangeArrowheads="1"/>
        </xdr:cNvSpPr>
      </xdr:nvSpPr>
      <xdr:spPr>
        <a:xfrm>
          <a:off x="3296920" y="2415540"/>
          <a:ext cx="3429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46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47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48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49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50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51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52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53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54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55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56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57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58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59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60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61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62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63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64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65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66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67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68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69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70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71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72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73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74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75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76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677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666750</xdr:rowOff>
    </xdr:to>
    <xdr:sp>
      <xdr:nvSpPr>
        <xdr:cNvPr id="135678" name="AutoShape 5" descr="255407"/>
        <xdr:cNvSpPr>
          <a:spLocks noChangeAspect="1" noChangeArrowheads="1"/>
        </xdr:cNvSpPr>
      </xdr:nvSpPr>
      <xdr:spPr>
        <a:xfrm>
          <a:off x="3296920" y="2415540"/>
          <a:ext cx="3429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79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80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81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82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83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84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85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86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87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88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89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90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91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92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93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94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95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96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97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98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699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00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01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02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03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04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05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06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07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08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09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10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476250</xdr:rowOff>
    </xdr:to>
    <xdr:sp>
      <xdr:nvSpPr>
        <xdr:cNvPr id="135711" name="AutoShape 5" descr="255407"/>
        <xdr:cNvSpPr>
          <a:spLocks noChangeAspect="1" noChangeArrowheads="1"/>
        </xdr:cNvSpPr>
      </xdr:nvSpPr>
      <xdr:spPr>
        <a:xfrm>
          <a:off x="3296920" y="2415540"/>
          <a:ext cx="3429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12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13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14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15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16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17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18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19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20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21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22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23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24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25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26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27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28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29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30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31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32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33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34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35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36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37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38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39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40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41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742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476250</xdr:rowOff>
    </xdr:to>
    <xdr:sp>
      <xdr:nvSpPr>
        <xdr:cNvPr id="135743" name="AutoShape 5" descr="255407"/>
        <xdr:cNvSpPr>
          <a:spLocks noChangeAspect="1" noChangeArrowheads="1"/>
        </xdr:cNvSpPr>
      </xdr:nvSpPr>
      <xdr:spPr>
        <a:xfrm>
          <a:off x="3296920" y="2415540"/>
          <a:ext cx="3429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44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45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46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47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48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49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50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51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52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53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54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55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56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57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58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59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60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61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62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63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64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65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66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67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68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69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70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71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72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73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74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75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666750</xdr:rowOff>
    </xdr:to>
    <xdr:sp>
      <xdr:nvSpPr>
        <xdr:cNvPr id="135776" name="AutoShape 5" descr="255407"/>
        <xdr:cNvSpPr>
          <a:spLocks noChangeAspect="1" noChangeArrowheads="1"/>
        </xdr:cNvSpPr>
      </xdr:nvSpPr>
      <xdr:spPr>
        <a:xfrm>
          <a:off x="3296920" y="2415540"/>
          <a:ext cx="3429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77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78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79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80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81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82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83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84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85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86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87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88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89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90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91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92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93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94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95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96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97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98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799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800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801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802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803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804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805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806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807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600075</xdr:rowOff>
    </xdr:to>
    <xdr:sp>
      <xdr:nvSpPr>
        <xdr:cNvPr id="135808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666750</xdr:rowOff>
    </xdr:to>
    <xdr:sp>
      <xdr:nvSpPr>
        <xdr:cNvPr id="135809" name="AutoShape 5" descr="255407"/>
        <xdr:cNvSpPr>
          <a:spLocks noChangeAspect="1" noChangeArrowheads="1"/>
        </xdr:cNvSpPr>
      </xdr:nvSpPr>
      <xdr:spPr>
        <a:xfrm>
          <a:off x="3296920" y="2415540"/>
          <a:ext cx="3429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10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11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12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13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14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15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16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17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18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19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20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21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22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23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24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25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26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27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28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29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30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31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32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33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34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35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36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37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38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39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40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41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476250</xdr:rowOff>
    </xdr:to>
    <xdr:sp>
      <xdr:nvSpPr>
        <xdr:cNvPr id="135842" name="AutoShape 5" descr="255407"/>
        <xdr:cNvSpPr>
          <a:spLocks noChangeAspect="1" noChangeArrowheads="1"/>
        </xdr:cNvSpPr>
      </xdr:nvSpPr>
      <xdr:spPr>
        <a:xfrm>
          <a:off x="3296920" y="2415540"/>
          <a:ext cx="3429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43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44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45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46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47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48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49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50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51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52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53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54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55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56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57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58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59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60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61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62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63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64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65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66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67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68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69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70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71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72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873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476250</xdr:rowOff>
    </xdr:to>
    <xdr:sp>
      <xdr:nvSpPr>
        <xdr:cNvPr id="135874" name="AutoShape 5" descr="255407"/>
        <xdr:cNvSpPr>
          <a:spLocks noChangeAspect="1" noChangeArrowheads="1"/>
        </xdr:cNvSpPr>
      </xdr:nvSpPr>
      <xdr:spPr>
        <a:xfrm>
          <a:off x="3296920" y="2415540"/>
          <a:ext cx="3429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75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76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77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78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79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80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81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82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83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84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85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86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87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88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89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90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91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92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93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94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95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96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97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98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899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00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01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02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03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04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05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06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866775</xdr:rowOff>
    </xdr:to>
    <xdr:sp>
      <xdr:nvSpPr>
        <xdr:cNvPr id="135907" name="AutoShape 5" descr="255407"/>
        <xdr:cNvSpPr>
          <a:spLocks noChangeAspect="1" noChangeArrowheads="1"/>
        </xdr:cNvSpPr>
      </xdr:nvSpPr>
      <xdr:spPr>
        <a:xfrm>
          <a:off x="3296920" y="2415540"/>
          <a:ext cx="3429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08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09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10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11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12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13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14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15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16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17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18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19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20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21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22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23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24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25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26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27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28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29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30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31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32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33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34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35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36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37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38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809625</xdr:rowOff>
    </xdr:to>
    <xdr:sp>
      <xdr:nvSpPr>
        <xdr:cNvPr id="135939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866775</xdr:rowOff>
    </xdr:to>
    <xdr:sp>
      <xdr:nvSpPr>
        <xdr:cNvPr id="135940" name="AutoShape 5" descr="255407"/>
        <xdr:cNvSpPr>
          <a:spLocks noChangeAspect="1" noChangeArrowheads="1"/>
        </xdr:cNvSpPr>
      </xdr:nvSpPr>
      <xdr:spPr>
        <a:xfrm>
          <a:off x="3296920" y="2415540"/>
          <a:ext cx="3429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41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42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43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44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45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46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47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48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49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50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51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52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53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54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55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56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57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58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59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60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61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62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63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64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65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66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67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68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69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70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71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72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476250</xdr:rowOff>
    </xdr:to>
    <xdr:sp>
      <xdr:nvSpPr>
        <xdr:cNvPr id="135973" name="AutoShape 5" descr="255407"/>
        <xdr:cNvSpPr>
          <a:spLocks noChangeAspect="1" noChangeArrowheads="1"/>
        </xdr:cNvSpPr>
      </xdr:nvSpPr>
      <xdr:spPr>
        <a:xfrm>
          <a:off x="3296920" y="2415540"/>
          <a:ext cx="3429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74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75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76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77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78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79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80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81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82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83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84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85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86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87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88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89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90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91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92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93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94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95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96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97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98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5999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6000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6001" name="AutoShape 1520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6002" name="AutoShape 956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6003" name="AutoShape 957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238125</xdr:colOff>
      <xdr:row>6</xdr:row>
      <xdr:rowOff>476250</xdr:rowOff>
    </xdr:to>
    <xdr:sp>
      <xdr:nvSpPr>
        <xdr:cNvPr id="136004" name="AutoShape 1519" descr="255407"/>
        <xdr:cNvSpPr>
          <a:spLocks noChangeAspect="1" noChangeArrowheads="1"/>
        </xdr:cNvSpPr>
      </xdr:nvSpPr>
      <xdr:spPr>
        <a:xfrm>
          <a:off x="3296920" y="2415540"/>
          <a:ext cx="238125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342900</xdr:colOff>
      <xdr:row>6</xdr:row>
      <xdr:rowOff>476250</xdr:rowOff>
    </xdr:to>
    <xdr:sp>
      <xdr:nvSpPr>
        <xdr:cNvPr id="136005" name="AutoShape 5" descr="255407"/>
        <xdr:cNvSpPr>
          <a:spLocks noChangeAspect="1" noChangeArrowheads="1"/>
        </xdr:cNvSpPr>
      </xdr:nvSpPr>
      <xdr:spPr>
        <a:xfrm>
          <a:off x="3296920" y="2415540"/>
          <a:ext cx="342900" cy="476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tabSelected="1" view="pageBreakPreview" zoomScale="115" zoomScaleNormal="70" workbookViewId="0">
      <selection activeCell="G13" sqref="G13"/>
    </sheetView>
  </sheetViews>
  <sheetFormatPr defaultColWidth="9" defaultRowHeight="11.25"/>
  <cols>
    <col min="1" max="1" width="3.125" style="1" customWidth="1"/>
    <col min="2" max="2" width="5.65" style="1" customWidth="1"/>
    <col min="3" max="3" width="7.49166666666667" style="1" customWidth="1"/>
    <col min="4" max="4" width="6.875" style="1" customWidth="1"/>
    <col min="5" max="5" width="8.25" style="2" customWidth="1"/>
    <col min="6" max="6" width="11.875" style="3" customWidth="1"/>
    <col min="7" max="7" width="29.625" style="3" customWidth="1"/>
    <col min="8" max="18" width="5.375" style="1" customWidth="1"/>
    <col min="19" max="19" width="7.125" style="1" customWidth="1"/>
    <col min="20" max="20" width="7.25" style="1" customWidth="1"/>
    <col min="21" max="21" width="6.75" style="3" customWidth="1"/>
    <col min="22" max="22" width="14.375" style="3" customWidth="1"/>
    <col min="23" max="16384" width="9" style="2"/>
  </cols>
  <sheetData>
    <row r="1" ht="20.25" customHeight="1" spans="1:6">
      <c r="A1" s="4" t="s">
        <v>0</v>
      </c>
      <c r="B1" s="4"/>
      <c r="C1" s="4"/>
      <c r="D1" s="4"/>
      <c r="E1" s="4"/>
      <c r="F1" s="4"/>
    </row>
    <row r="3" s="1" customFormat="1" ht="50.1" customHeight="1" spans="1:2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="1" customFormat="1" ht="31.5" customHeight="1" spans="1:22">
      <c r="A4" s="6" t="s">
        <v>2</v>
      </c>
      <c r="B4" s="6"/>
      <c r="C4" s="6"/>
      <c r="D4" s="6"/>
      <c r="E4" s="6"/>
      <c r="F4" s="6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T4" s="17" t="s">
        <v>3</v>
      </c>
      <c r="U4" s="17"/>
      <c r="V4" s="17"/>
    </row>
    <row r="5" s="1" customFormat="1" ht="21" customHeight="1" spans="1:22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 t="s">
        <v>12</v>
      </c>
      <c r="S5" s="9" t="s">
        <v>13</v>
      </c>
      <c r="T5" s="9" t="s">
        <v>14</v>
      </c>
      <c r="U5" s="13" t="s">
        <v>15</v>
      </c>
      <c r="V5" s="13" t="s">
        <v>16</v>
      </c>
    </row>
    <row r="6" s="1" customFormat="1" ht="56.1" customHeight="1" spans="1:22">
      <c r="A6" s="9"/>
      <c r="B6" s="9"/>
      <c r="C6" s="9"/>
      <c r="D6" s="9"/>
      <c r="E6" s="9"/>
      <c r="F6" s="9"/>
      <c r="G6" s="9"/>
      <c r="H6" s="9" t="s">
        <v>17</v>
      </c>
      <c r="I6" s="9" t="s">
        <v>18</v>
      </c>
      <c r="J6" s="9" t="s">
        <v>19</v>
      </c>
      <c r="K6" s="9" t="s">
        <v>20</v>
      </c>
      <c r="L6" s="9" t="s">
        <v>19</v>
      </c>
      <c r="M6" s="9" t="s">
        <v>21</v>
      </c>
      <c r="N6" s="9" t="s">
        <v>19</v>
      </c>
      <c r="O6" s="9" t="s">
        <v>22</v>
      </c>
      <c r="P6" s="9" t="s">
        <v>23</v>
      </c>
      <c r="Q6" s="9" t="s">
        <v>24</v>
      </c>
      <c r="R6" s="9"/>
      <c r="S6" s="9"/>
      <c r="T6" s="9"/>
      <c r="U6" s="13"/>
      <c r="V6" s="13"/>
    </row>
    <row r="7" ht="100.5" customHeight="1" spans="1:22">
      <c r="A7" s="9">
        <v>24</v>
      </c>
      <c r="B7" s="10" t="s">
        <v>25</v>
      </c>
      <c r="C7" s="10" t="s">
        <v>26</v>
      </c>
      <c r="D7" s="10" t="s">
        <v>27</v>
      </c>
      <c r="E7" s="9" t="s">
        <v>28</v>
      </c>
      <c r="F7" s="11" t="s">
        <v>29</v>
      </c>
      <c r="G7" s="11" t="s">
        <v>30</v>
      </c>
      <c r="H7" s="10">
        <v>3168.28</v>
      </c>
      <c r="I7" s="10">
        <v>415</v>
      </c>
      <c r="J7" s="14">
        <v>0.131</v>
      </c>
      <c r="K7" s="10">
        <v>0</v>
      </c>
      <c r="L7" s="10">
        <v>0</v>
      </c>
      <c r="M7" s="10">
        <v>2753</v>
      </c>
      <c r="N7" s="14">
        <v>0.869</v>
      </c>
      <c r="O7" s="9"/>
      <c r="P7" s="10">
        <v>1078</v>
      </c>
      <c r="Q7" s="9" t="s">
        <v>31</v>
      </c>
      <c r="R7" s="9" t="s">
        <v>32</v>
      </c>
      <c r="S7" s="9">
        <v>2021.5</v>
      </c>
      <c r="T7" s="9">
        <v>2023.12</v>
      </c>
      <c r="U7" s="18" t="s">
        <v>33</v>
      </c>
      <c r="V7" s="11" t="s">
        <v>34</v>
      </c>
    </row>
    <row r="8" ht="79.5" customHeight="1" spans="1:22">
      <c r="A8" s="9">
        <v>25</v>
      </c>
      <c r="B8" s="10" t="s">
        <v>25</v>
      </c>
      <c r="C8" s="10" t="s">
        <v>26</v>
      </c>
      <c r="D8" s="9" t="s">
        <v>35</v>
      </c>
      <c r="E8" s="9" t="s">
        <v>28</v>
      </c>
      <c r="F8" s="12" t="s">
        <v>36</v>
      </c>
      <c r="G8" s="13" t="s">
        <v>37</v>
      </c>
      <c r="H8" s="9">
        <v>2950</v>
      </c>
      <c r="I8" s="9">
        <v>300</v>
      </c>
      <c r="J8" s="15">
        <v>0.101</v>
      </c>
      <c r="K8" s="9">
        <v>0</v>
      </c>
      <c r="L8" s="15">
        <v>0</v>
      </c>
      <c r="M8" s="9">
        <v>2650</v>
      </c>
      <c r="N8" s="15">
        <f>M8/H8</f>
        <v>0.898305084745763</v>
      </c>
      <c r="O8" s="9"/>
      <c r="P8" s="16">
        <v>809</v>
      </c>
      <c r="Q8" s="9" t="s">
        <v>31</v>
      </c>
      <c r="R8" s="9" t="s">
        <v>32</v>
      </c>
      <c r="S8" s="9">
        <v>2015.12</v>
      </c>
      <c r="T8" s="9">
        <v>2022.6</v>
      </c>
      <c r="U8" s="19" t="s">
        <v>38</v>
      </c>
      <c r="V8" s="13" t="s">
        <v>39</v>
      </c>
    </row>
    <row r="9" ht="12" customHeight="1"/>
    <row r="10" ht="13" customHeight="1"/>
  </sheetData>
  <autoFilter ref="A5:V8">
    <extLst/>
  </autoFilter>
  <mergeCells count="17">
    <mergeCell ref="A1:F1"/>
    <mergeCell ref="A3:V3"/>
    <mergeCell ref="A4:F4"/>
    <mergeCell ref="T4:V4"/>
    <mergeCell ref="H5:Q5"/>
    <mergeCell ref="A5:A6"/>
    <mergeCell ref="B5:B6"/>
    <mergeCell ref="C5:C6"/>
    <mergeCell ref="D5:D6"/>
    <mergeCell ref="E5:E6"/>
    <mergeCell ref="F5:F6"/>
    <mergeCell ref="G5:G6"/>
    <mergeCell ref="R5:R6"/>
    <mergeCell ref="S5:S6"/>
    <mergeCell ref="T5:T6"/>
    <mergeCell ref="U5:U6"/>
    <mergeCell ref="V5:V6"/>
  </mergeCells>
  <conditionalFormatting sqref="F2:F1048576">
    <cfRule type="duplicateValues" dxfId="0" priority="1"/>
  </conditionalFormatting>
  <dataValidations count="1">
    <dataValidation type="list" allowBlank="1" showInputMessage="1" showErrorMessage="1" sqref="R7:R8">
      <formula1>"尚未立项,已批复项目建议书,已批复可研,已批复初设,已批复实施方案（备注注明相当于哪个深度）,已开工"</formula1>
    </dataValidation>
  </dataValidations>
  <printOptions horizontalCentered="1"/>
  <pageMargins left="0.432638888888889" right="0.432638888888889" top="0.786805555555556" bottom="0.786805555555556" header="0.511805555555556" footer="0.590277777777778"/>
  <pageSetup paperSize="9" scale="77" firstPageNumber="23" fitToHeight="0" orientation="landscape" useFirstPageNumber="1"/>
  <headerFooter alignWithMargins="0" scaleWithDoc="0">
    <oddFooter>&amp;C— &amp;P —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棚改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小粘包</cp:lastModifiedBy>
  <dcterms:created xsi:type="dcterms:W3CDTF">2018-05-30T11:28:00Z</dcterms:created>
  <cp:lastPrinted>2021-05-28T01:45:00Z</cp:lastPrinted>
  <dcterms:modified xsi:type="dcterms:W3CDTF">2021-06-23T00:58:25Z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43650EE8A5BC444E82E23F5C03A1DEFA</vt:lpwstr>
  </property>
</Properties>
</file>